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60" windowHeight="6300" tabRatio="595" activeTab="0"/>
  </bookViews>
  <sheets>
    <sheet name="組合（データ）" sheetId="1" r:id="rId1"/>
    <sheet name="印刷用" sheetId="2" r:id="rId2"/>
  </sheets>
  <definedNames>
    <definedName name="_xlnm.Print_Area" localSheetId="1">'印刷用'!$A$1:$R$35</definedName>
    <definedName name="_xlnm.Print_Area" localSheetId="0">'組合（データ）'!$A$5:$I$51</definedName>
    <definedName name="_xlnm.Print_Titles" localSheetId="1">'印刷用'!$A:$B,'印刷用'!$1:$4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5" authorId="0">
      <text>
        <r>
          <rPr>
            <sz val="9"/>
            <rFont val="ＭＳ Ｐゴシック"/>
            <family val="3"/>
          </rPr>
          <t>開催日は、2013/1/1の形式で入力してください</t>
        </r>
      </text>
    </comment>
    <comment ref="C6" authorId="0">
      <text>
        <r>
          <rPr>
            <sz val="10"/>
            <rFont val="ＭＳ Ｐゴシック"/>
            <family val="3"/>
          </rPr>
          <t>スタート時間は、7:00の形式で入力して下さい</t>
        </r>
      </text>
    </comment>
  </commentList>
</comments>
</file>

<file path=xl/sharedStrings.xml><?xml version="1.0" encoding="utf-8"?>
<sst xmlns="http://schemas.openxmlformats.org/spreadsheetml/2006/main" count="109" uniqueCount="29">
  <si>
    <t>組</t>
  </si>
  <si>
    <t>時間</t>
  </si>
  <si>
    <t>アウトスタート</t>
  </si>
  <si>
    <t>コンペ名</t>
  </si>
  <si>
    <t>ア　ウ　ト</t>
  </si>
  <si>
    <t>①</t>
  </si>
  <si>
    <t>②</t>
  </si>
  <si>
    <t>③</t>
  </si>
  <si>
    <t>④</t>
  </si>
  <si>
    <t>氏　名</t>
  </si>
  <si>
    <t>イ　ン</t>
  </si>
  <si>
    <t>開催日</t>
  </si>
  <si>
    <t>HC</t>
  </si>
  <si>
    <t>スタート時間</t>
  </si>
  <si>
    <t>幹事様氏名</t>
  </si>
  <si>
    <t>電話</t>
  </si>
  <si>
    <t>※開催日（月日）、コンペ名等、氏名（あればHC）をご入力頂き、メールに添付して送信してください。</t>
  </si>
  <si>
    <t>インスタート</t>
  </si>
  <si>
    <t>開催コース</t>
  </si>
  <si>
    <t>旭川ゴルフ倶楽部</t>
  </si>
  <si>
    <t>旭川市神居町台場326番地</t>
  </si>
  <si>
    <t>TEL：0166-61-7238</t>
  </si>
  <si>
    <t>スタート</t>
  </si>
  <si>
    <t>旭川ゴルフ倶楽部からの返信がない場合、確認ができていない可能性があります。　　　　　　　　　　　　　　　　　お手数ですが再度ご連絡をお願い致します。</t>
  </si>
  <si>
    <t>メール送信先（旭川ゴルフ倶楽部）</t>
  </si>
  <si>
    <t>組合せを確認後、担当者よりメールで返信致します。</t>
  </si>
  <si>
    <t>連絡先</t>
  </si>
  <si>
    <t>組合せは３日前までに送ってください</t>
  </si>
  <si>
    <t>info-g@asahikawa-gc.com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</si>
</sst>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\(aaa\)\ h:mm"/>
    <numFmt numFmtId="177" formatCode="m/d\(aaa\)"/>
    <numFmt numFmtId="178" formatCode="0_);[Red]\(0\)"/>
    <numFmt numFmtId="179" formatCode="0_ "/>
    <numFmt numFmtId="180" formatCode="[$-411]ggge&quot;年&quot;m&quot;月&quot;d&quot;日&quot;;@"/>
    <numFmt numFmtId="181" formatCode="m&quot;月&quot;d&quot;日&quot;;@"/>
    <numFmt numFmtId="182" formatCode="h:mm;@"/>
    <numFmt numFmtId="183" formatCode="[$-411]ge\.m\.d;@"/>
    <numFmt numFmtId="184" formatCode="General&quot;月&quot;"/>
    <numFmt numFmtId="185" formatCode="General&quot;日&quot;"/>
    <numFmt numFmtId="186" formatCode="[$-411]ggge&quot;年&quot;m&quot;月&quot;d&quot;日&quot;\(aaa\)"/>
    <numFmt numFmtId="187" formatCode="[h]:mm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6"/>
      <name val="HG丸ｺﾞｼｯｸM-PRO"/>
      <family val="3"/>
    </font>
    <font>
      <b/>
      <sz val="16"/>
      <name val="ＭＳ Ｐゴシック"/>
      <family val="3"/>
    </font>
    <font>
      <b/>
      <sz val="13"/>
      <name val="ＭＳ ゴシック"/>
      <family val="3"/>
    </font>
    <font>
      <b/>
      <sz val="11"/>
      <name val="ＭＳ Ｐゴシック"/>
      <family val="3"/>
    </font>
    <font>
      <b/>
      <sz val="20"/>
      <name val="HG丸ｺﾞｼｯｸM-PRO"/>
      <family val="3"/>
    </font>
    <font>
      <sz val="10"/>
      <name val="ＭＳ ゴシック"/>
      <family val="3"/>
    </font>
    <font>
      <sz val="9"/>
      <name val="ＭＳ Ｐゴシック"/>
      <family val="3"/>
    </font>
    <font>
      <b/>
      <sz val="14"/>
      <name val="HG丸ｺﾞｼｯｸM-PRO"/>
      <family val="3"/>
    </font>
    <font>
      <b/>
      <sz val="18"/>
      <name val="HG丸ｺﾞｼｯｸM-PRO"/>
      <family val="3"/>
    </font>
    <font>
      <sz val="14"/>
      <name val="HG丸ｺﾞｼｯｸM-PRO"/>
      <family val="3"/>
    </font>
    <font>
      <sz val="12"/>
      <color indexed="10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12"/>
      <name val="ＭＳ Ｐゴシック"/>
      <family val="3"/>
    </font>
    <font>
      <sz val="12"/>
      <name val="HG丸ｺﾞｼｯｸM-PRO"/>
      <family val="3"/>
    </font>
    <font>
      <sz val="20"/>
      <name val="HGP創英角ｺﾞｼｯｸUB"/>
      <family val="3"/>
    </font>
    <font>
      <b/>
      <sz val="16"/>
      <color indexed="10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double"/>
      <bottom>
        <color indexed="63"/>
      </bottom>
    </border>
    <border>
      <left style="hair"/>
      <right style="thin"/>
      <top style="double"/>
      <bottom style="thin"/>
    </border>
    <border>
      <left style="hair"/>
      <right style="thin"/>
      <top style="thin"/>
      <bottom style="thin"/>
    </border>
    <border>
      <left style="hair"/>
      <right style="double"/>
      <top style="double"/>
      <bottom style="thin"/>
    </border>
    <border>
      <left style="hair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183" fontId="6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9" fontId="5" fillId="0" borderId="5" xfId="0" applyNumberFormat="1" applyFont="1" applyBorder="1" applyAlignment="1">
      <alignment horizontal="left" vertical="center" shrinkToFit="1"/>
    </xf>
    <xf numFmtId="179" fontId="5" fillId="0" borderId="2" xfId="0" applyNumberFormat="1" applyFont="1" applyBorder="1" applyAlignment="1">
      <alignment horizontal="left" vertical="center" shrinkToFi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79" fontId="5" fillId="0" borderId="15" xfId="0" applyNumberFormat="1" applyFont="1" applyBorder="1" applyAlignment="1">
      <alignment horizontal="left" vertical="center" shrinkToFit="1"/>
    </xf>
    <xf numFmtId="179" fontId="5" fillId="0" borderId="16" xfId="0" applyNumberFormat="1" applyFont="1" applyBorder="1" applyAlignment="1">
      <alignment horizontal="left" vertical="center" shrinkToFit="1"/>
    </xf>
    <xf numFmtId="0" fontId="4" fillId="0" borderId="0" xfId="0" applyFont="1" applyAlignment="1">
      <alignment vertical="center"/>
    </xf>
    <xf numFmtId="183" fontId="7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186" fontId="11" fillId="0" borderId="4" xfId="0" applyNumberFormat="1" applyFont="1" applyBorder="1" applyAlignment="1">
      <alignment vertical="center"/>
    </xf>
    <xf numFmtId="186" fontId="7" fillId="0" borderId="4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179" fontId="5" fillId="0" borderId="17" xfId="0" applyNumberFormat="1" applyFont="1" applyBorder="1" applyAlignment="1">
      <alignment horizontal="left" vertical="center" shrinkToFit="1"/>
    </xf>
    <xf numFmtId="179" fontId="0" fillId="0" borderId="18" xfId="0" applyNumberFormat="1" applyBorder="1" applyAlignment="1">
      <alignment horizontal="center" vertical="center" shrinkToFit="1"/>
    </xf>
    <xf numFmtId="179" fontId="5" fillId="0" borderId="19" xfId="0" applyNumberFormat="1" applyFont="1" applyBorder="1" applyAlignment="1">
      <alignment horizontal="left" vertical="center" shrinkToFit="1"/>
    </xf>
    <xf numFmtId="179" fontId="0" fillId="0" borderId="20" xfId="0" applyNumberFormat="1" applyBorder="1" applyAlignment="1">
      <alignment horizontal="center" vertical="center" shrinkToFit="1"/>
    </xf>
    <xf numFmtId="179" fontId="5" fillId="0" borderId="21" xfId="0" applyNumberFormat="1" applyFont="1" applyBorder="1" applyAlignment="1">
      <alignment horizontal="left" vertical="center" shrinkToFit="1"/>
    </xf>
    <xf numFmtId="179" fontId="5" fillId="0" borderId="22" xfId="0" applyNumberFormat="1" applyFont="1" applyBorder="1" applyAlignment="1">
      <alignment horizontal="left" vertical="center" shrinkToFit="1"/>
    </xf>
    <xf numFmtId="179" fontId="0" fillId="0" borderId="23" xfId="0" applyNumberFormat="1" applyFont="1" applyBorder="1" applyAlignment="1">
      <alignment horizontal="center" vertical="center" shrinkToFit="1"/>
    </xf>
    <xf numFmtId="179" fontId="0" fillId="0" borderId="3" xfId="0" applyNumberFormat="1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186" fontId="14" fillId="0" borderId="1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0" fillId="0" borderId="0" xfId="16" applyFont="1" applyAlignment="1">
      <alignment horizontal="center" vertical="center"/>
    </xf>
    <xf numFmtId="32" fontId="14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79" fontId="5" fillId="0" borderId="24" xfId="0" applyNumberFormat="1" applyFont="1" applyBorder="1" applyAlignment="1">
      <alignment horizontal="center" vertical="center" shrinkToFit="1"/>
    </xf>
    <xf numFmtId="0" fontId="0" fillId="0" borderId="25" xfId="0" applyFont="1" applyBorder="1" applyAlignment="1">
      <alignment vertical="center"/>
    </xf>
    <xf numFmtId="179" fontId="5" fillId="0" borderId="26" xfId="0" applyNumberFormat="1" applyFont="1" applyBorder="1" applyAlignment="1">
      <alignment horizontal="center" vertical="center" shrinkToFit="1"/>
    </xf>
    <xf numFmtId="179" fontId="5" fillId="0" borderId="27" xfId="0" applyNumberFormat="1" applyFont="1" applyBorder="1" applyAlignment="1">
      <alignment horizontal="center" vertical="center" shrinkToFit="1"/>
    </xf>
    <xf numFmtId="179" fontId="5" fillId="0" borderId="28" xfId="0" applyNumberFormat="1" applyFont="1" applyBorder="1" applyAlignment="1">
      <alignment horizontal="center" vertical="center" shrinkToFit="1"/>
    </xf>
    <xf numFmtId="179" fontId="5" fillId="0" borderId="29" xfId="0" applyNumberFormat="1" applyFont="1" applyBorder="1" applyAlignment="1">
      <alignment horizontal="center" vertical="center" shrinkToFit="1"/>
    </xf>
    <xf numFmtId="179" fontId="5" fillId="0" borderId="30" xfId="0" applyNumberFormat="1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right" vertical="center"/>
    </xf>
    <xf numFmtId="0" fontId="11" fillId="0" borderId="0" xfId="0" applyFont="1" applyAlignment="1">
      <alignment horizontal="left" vertical="center" shrinkToFit="1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86" fontId="7" fillId="0" borderId="4" xfId="0" applyNumberFormat="1" applyFont="1" applyBorder="1" applyAlignment="1">
      <alignment horizontal="right" vertical="center"/>
    </xf>
    <xf numFmtId="187" fontId="7" fillId="0" borderId="4" xfId="0" applyNumberFormat="1" applyFont="1" applyBorder="1" applyAlignment="1">
      <alignment horizontal="right" vertical="center"/>
    </xf>
    <xf numFmtId="183" fontId="14" fillId="0" borderId="7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H5" sqref="H5:I7"/>
    </sheetView>
  </sheetViews>
  <sheetFormatPr defaultColWidth="9.00390625" defaultRowHeight="19.5" customHeight="1"/>
  <cols>
    <col min="1" max="1" width="7.125" style="0" customWidth="1"/>
    <col min="2" max="2" width="7.125" style="3" customWidth="1"/>
    <col min="3" max="3" width="20.625" style="3" customWidth="1"/>
    <col min="4" max="4" width="7.125" style="4" customWidth="1"/>
    <col min="5" max="6" width="7.125" style="0" customWidth="1"/>
    <col min="7" max="7" width="7.125" style="3" customWidth="1"/>
    <col min="8" max="8" width="20.625" style="3" customWidth="1"/>
    <col min="9" max="9" width="7.125" style="4" customWidth="1"/>
  </cols>
  <sheetData>
    <row r="1" spans="1:9" ht="27" customHeight="1">
      <c r="A1" s="46" t="s">
        <v>27</v>
      </c>
      <c r="B1" s="46"/>
      <c r="C1" s="46"/>
      <c r="D1" s="46"/>
      <c r="E1" s="46"/>
      <c r="F1" s="46"/>
      <c r="G1" s="46"/>
      <c r="H1" s="46"/>
      <c r="I1" s="46"/>
    </row>
    <row r="2" spans="1:9" ht="27.75" customHeight="1">
      <c r="A2" s="56" t="s">
        <v>24</v>
      </c>
      <c r="B2" s="56"/>
      <c r="C2" s="56"/>
      <c r="D2" s="57" t="s">
        <v>28</v>
      </c>
      <c r="E2" s="57"/>
      <c r="F2" s="57"/>
      <c r="G2" s="57"/>
      <c r="H2" s="57"/>
      <c r="I2" s="57"/>
    </row>
    <row r="3" spans="1:9" ht="21" customHeight="1">
      <c r="A3" s="59" t="s">
        <v>25</v>
      </c>
      <c r="B3" s="59"/>
      <c r="C3" s="59"/>
      <c r="D3" s="59"/>
      <c r="E3" s="59"/>
      <c r="F3" s="59"/>
      <c r="G3" s="59"/>
      <c r="H3" s="59"/>
      <c r="I3" s="59"/>
    </row>
    <row r="4" spans="1:9" ht="41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</row>
    <row r="5" spans="1:9" ht="21.75" customHeight="1">
      <c r="A5" s="47" t="s">
        <v>11</v>
      </c>
      <c r="B5" s="47"/>
      <c r="C5" s="55"/>
      <c r="D5" s="55"/>
      <c r="E5" s="55"/>
      <c r="F5" s="55"/>
      <c r="G5" s="55"/>
      <c r="H5" s="53" t="s">
        <v>16</v>
      </c>
      <c r="I5" s="53"/>
    </row>
    <row r="6" spans="1:9" ht="21.75" customHeight="1">
      <c r="A6" s="47" t="s">
        <v>13</v>
      </c>
      <c r="B6" s="47"/>
      <c r="C6" s="58"/>
      <c r="D6" s="58"/>
      <c r="E6" s="58"/>
      <c r="F6" s="58"/>
      <c r="G6" s="58"/>
      <c r="H6" s="53"/>
      <c r="I6" s="53"/>
    </row>
    <row r="7" spans="1:9" ht="21.75" customHeight="1">
      <c r="A7" s="48" t="s">
        <v>3</v>
      </c>
      <c r="B7" s="49"/>
      <c r="C7" s="50"/>
      <c r="D7" s="51"/>
      <c r="E7" s="51"/>
      <c r="F7" s="51"/>
      <c r="G7" s="52"/>
      <c r="H7" s="53"/>
      <c r="I7" s="53"/>
    </row>
    <row r="8" spans="1:9" ht="21.75" customHeight="1">
      <c r="A8" s="47" t="s">
        <v>14</v>
      </c>
      <c r="B8" s="47"/>
      <c r="C8" s="36"/>
      <c r="D8" s="22" t="s">
        <v>15</v>
      </c>
      <c r="E8" s="54"/>
      <c r="F8" s="54"/>
      <c r="G8" s="54"/>
      <c r="H8" s="54"/>
      <c r="I8" s="54"/>
    </row>
    <row r="9" spans="1:9" ht="7.5" customHeight="1">
      <c r="A9" s="18"/>
      <c r="B9" s="18"/>
      <c r="C9" s="20"/>
      <c r="D9" s="20"/>
      <c r="E9" s="20"/>
      <c r="F9" s="20"/>
      <c r="G9" s="20"/>
      <c r="H9" s="8"/>
      <c r="I9" s="21"/>
    </row>
    <row r="10" spans="1:9" ht="15" customHeight="1">
      <c r="A10" s="47" t="s">
        <v>4</v>
      </c>
      <c r="B10" s="47"/>
      <c r="C10" s="47"/>
      <c r="D10" s="47"/>
      <c r="F10" s="47" t="s">
        <v>10</v>
      </c>
      <c r="G10" s="47"/>
      <c r="H10" s="47"/>
      <c r="I10" s="47"/>
    </row>
    <row r="11" spans="1:9" s="5" customFormat="1" ht="15" customHeight="1">
      <c r="A11" s="12" t="s">
        <v>0</v>
      </c>
      <c r="B11" s="13"/>
      <c r="C11" s="13" t="s">
        <v>9</v>
      </c>
      <c r="D11" s="14" t="s">
        <v>12</v>
      </c>
      <c r="F11" s="12" t="s">
        <v>0</v>
      </c>
      <c r="G11" s="13"/>
      <c r="H11" s="13" t="s">
        <v>9</v>
      </c>
      <c r="I11" s="14" t="s">
        <v>12</v>
      </c>
    </row>
    <row r="12" spans="1:9" ht="18" customHeight="1">
      <c r="A12" s="11">
        <v>1</v>
      </c>
      <c r="B12" s="6" t="s">
        <v>5</v>
      </c>
      <c r="C12" s="6"/>
      <c r="D12" s="15"/>
      <c r="F12" s="11">
        <v>1</v>
      </c>
      <c r="G12" s="6" t="s">
        <v>5</v>
      </c>
      <c r="H12" s="6"/>
      <c r="I12" s="15"/>
    </row>
    <row r="13" spans="1:9" ht="18" customHeight="1">
      <c r="A13" s="7"/>
      <c r="B13" s="8" t="s">
        <v>6</v>
      </c>
      <c r="C13" s="8"/>
      <c r="D13" s="16"/>
      <c r="F13" s="7"/>
      <c r="G13" s="8" t="s">
        <v>6</v>
      </c>
      <c r="H13" s="8"/>
      <c r="I13" s="16"/>
    </row>
    <row r="14" spans="1:9" ht="18" customHeight="1">
      <c r="A14" s="7"/>
      <c r="B14" s="8" t="s">
        <v>7</v>
      </c>
      <c r="C14" s="8"/>
      <c r="D14" s="16"/>
      <c r="F14" s="7"/>
      <c r="G14" s="8" t="s">
        <v>7</v>
      </c>
      <c r="H14" s="8"/>
      <c r="I14" s="16"/>
    </row>
    <row r="15" spans="1:9" ht="18" customHeight="1">
      <c r="A15" s="9"/>
      <c r="B15" s="10" t="s">
        <v>8</v>
      </c>
      <c r="C15" s="10"/>
      <c r="D15" s="17"/>
      <c r="F15" s="9"/>
      <c r="G15" s="10" t="s">
        <v>8</v>
      </c>
      <c r="H15" s="10"/>
      <c r="I15" s="17"/>
    </row>
    <row r="16" spans="1:9" ht="18" customHeight="1">
      <c r="A16" s="11">
        <v>2</v>
      </c>
      <c r="B16" s="6" t="s">
        <v>5</v>
      </c>
      <c r="C16" s="6"/>
      <c r="D16" s="15"/>
      <c r="F16" s="11">
        <v>2</v>
      </c>
      <c r="G16" s="6" t="s">
        <v>5</v>
      </c>
      <c r="H16" s="6"/>
      <c r="I16" s="15"/>
    </row>
    <row r="17" spans="1:9" ht="18" customHeight="1">
      <c r="A17" s="7"/>
      <c r="B17" s="8" t="s">
        <v>6</v>
      </c>
      <c r="C17" s="8"/>
      <c r="D17" s="16"/>
      <c r="F17" s="7"/>
      <c r="G17" s="8" t="s">
        <v>6</v>
      </c>
      <c r="H17" s="8"/>
      <c r="I17" s="16"/>
    </row>
    <row r="18" spans="1:9" ht="18" customHeight="1">
      <c r="A18" s="7"/>
      <c r="B18" s="8" t="s">
        <v>7</v>
      </c>
      <c r="C18" s="8"/>
      <c r="D18" s="16"/>
      <c r="F18" s="7"/>
      <c r="G18" s="8" t="s">
        <v>7</v>
      </c>
      <c r="H18" s="8"/>
      <c r="I18" s="16"/>
    </row>
    <row r="19" spans="1:9" ht="18" customHeight="1">
      <c r="A19" s="9"/>
      <c r="B19" s="10" t="s">
        <v>8</v>
      </c>
      <c r="C19" s="10"/>
      <c r="D19" s="17"/>
      <c r="F19" s="9"/>
      <c r="G19" s="10" t="s">
        <v>8</v>
      </c>
      <c r="H19" s="10"/>
      <c r="I19" s="17"/>
    </row>
    <row r="20" spans="1:9" ht="18" customHeight="1">
      <c r="A20" s="11">
        <v>3</v>
      </c>
      <c r="B20" s="6" t="s">
        <v>5</v>
      </c>
      <c r="C20" s="6"/>
      <c r="D20" s="15"/>
      <c r="F20" s="11">
        <v>3</v>
      </c>
      <c r="G20" s="6" t="s">
        <v>5</v>
      </c>
      <c r="H20" s="6"/>
      <c r="I20" s="15"/>
    </row>
    <row r="21" spans="1:9" ht="18" customHeight="1">
      <c r="A21" s="7"/>
      <c r="B21" s="8" t="s">
        <v>6</v>
      </c>
      <c r="C21" s="8"/>
      <c r="D21" s="16"/>
      <c r="F21" s="7"/>
      <c r="G21" s="8" t="s">
        <v>6</v>
      </c>
      <c r="H21" s="8"/>
      <c r="I21" s="16"/>
    </row>
    <row r="22" spans="1:9" ht="18" customHeight="1">
      <c r="A22" s="7"/>
      <c r="B22" s="8" t="s">
        <v>7</v>
      </c>
      <c r="C22" s="8"/>
      <c r="D22" s="16"/>
      <c r="F22" s="7"/>
      <c r="G22" s="8" t="s">
        <v>7</v>
      </c>
      <c r="H22" s="8"/>
      <c r="I22" s="16"/>
    </row>
    <row r="23" spans="1:9" ht="18" customHeight="1">
      <c r="A23" s="9"/>
      <c r="B23" s="10" t="s">
        <v>8</v>
      </c>
      <c r="C23" s="10"/>
      <c r="D23" s="17"/>
      <c r="F23" s="9"/>
      <c r="G23" s="10" t="s">
        <v>8</v>
      </c>
      <c r="H23" s="10"/>
      <c r="I23" s="17"/>
    </row>
    <row r="24" spans="1:9" ht="18" customHeight="1">
      <c r="A24" s="11">
        <v>4</v>
      </c>
      <c r="B24" s="6" t="s">
        <v>5</v>
      </c>
      <c r="C24" s="6"/>
      <c r="D24" s="15"/>
      <c r="F24" s="11">
        <v>4</v>
      </c>
      <c r="G24" s="6" t="s">
        <v>5</v>
      </c>
      <c r="H24" s="6"/>
      <c r="I24" s="15"/>
    </row>
    <row r="25" spans="1:9" ht="18" customHeight="1">
      <c r="A25" s="7"/>
      <c r="B25" s="8" t="s">
        <v>6</v>
      </c>
      <c r="C25" s="8"/>
      <c r="D25" s="16"/>
      <c r="F25" s="7"/>
      <c r="G25" s="8" t="s">
        <v>6</v>
      </c>
      <c r="H25" s="8"/>
      <c r="I25" s="16"/>
    </row>
    <row r="26" spans="1:9" ht="18" customHeight="1">
      <c r="A26" s="7"/>
      <c r="B26" s="8" t="s">
        <v>7</v>
      </c>
      <c r="C26" s="8"/>
      <c r="D26" s="16"/>
      <c r="F26" s="7"/>
      <c r="G26" s="8" t="s">
        <v>7</v>
      </c>
      <c r="H26" s="8"/>
      <c r="I26" s="16"/>
    </row>
    <row r="27" spans="1:9" ht="18" customHeight="1">
      <c r="A27" s="9"/>
      <c r="B27" s="10" t="s">
        <v>8</v>
      </c>
      <c r="C27" s="10"/>
      <c r="D27" s="17"/>
      <c r="F27" s="9"/>
      <c r="G27" s="10" t="s">
        <v>8</v>
      </c>
      <c r="H27" s="10"/>
      <c r="I27" s="17"/>
    </row>
    <row r="28" spans="1:9" ht="18" customHeight="1">
      <c r="A28" s="11">
        <v>5</v>
      </c>
      <c r="B28" s="6" t="s">
        <v>5</v>
      </c>
      <c r="C28" s="6"/>
      <c r="D28" s="15"/>
      <c r="F28" s="11">
        <v>5</v>
      </c>
      <c r="G28" s="6" t="s">
        <v>5</v>
      </c>
      <c r="H28" s="6"/>
      <c r="I28" s="15"/>
    </row>
    <row r="29" spans="1:9" ht="18" customHeight="1">
      <c r="A29" s="7"/>
      <c r="B29" s="8" t="s">
        <v>6</v>
      </c>
      <c r="C29" s="8"/>
      <c r="D29" s="16"/>
      <c r="F29" s="7"/>
      <c r="G29" s="8" t="s">
        <v>6</v>
      </c>
      <c r="H29" s="8"/>
      <c r="I29" s="16"/>
    </row>
    <row r="30" spans="1:9" ht="18" customHeight="1">
      <c r="A30" s="7"/>
      <c r="B30" s="8" t="s">
        <v>7</v>
      </c>
      <c r="C30" s="8"/>
      <c r="D30" s="16"/>
      <c r="F30" s="7"/>
      <c r="G30" s="8" t="s">
        <v>7</v>
      </c>
      <c r="H30" s="8"/>
      <c r="I30" s="16"/>
    </row>
    <row r="31" spans="1:9" ht="18" customHeight="1">
      <c r="A31" s="9"/>
      <c r="B31" s="10" t="s">
        <v>8</v>
      </c>
      <c r="C31" s="10"/>
      <c r="D31" s="17"/>
      <c r="F31" s="9"/>
      <c r="G31" s="10" t="s">
        <v>8</v>
      </c>
      <c r="H31" s="10"/>
      <c r="I31" s="17"/>
    </row>
    <row r="32" spans="1:9" ht="18" customHeight="1">
      <c r="A32" s="11">
        <v>6</v>
      </c>
      <c r="B32" s="6" t="s">
        <v>5</v>
      </c>
      <c r="C32" s="6"/>
      <c r="D32" s="15"/>
      <c r="F32" s="11">
        <v>6</v>
      </c>
      <c r="G32" s="6" t="s">
        <v>5</v>
      </c>
      <c r="H32" s="6"/>
      <c r="I32" s="15"/>
    </row>
    <row r="33" spans="1:9" ht="18" customHeight="1">
      <c r="A33" s="7"/>
      <c r="B33" s="8" t="s">
        <v>6</v>
      </c>
      <c r="C33" s="8"/>
      <c r="D33" s="16"/>
      <c r="F33" s="7"/>
      <c r="G33" s="8" t="s">
        <v>6</v>
      </c>
      <c r="H33" s="8"/>
      <c r="I33" s="16"/>
    </row>
    <row r="34" spans="1:9" ht="18" customHeight="1">
      <c r="A34" s="7"/>
      <c r="B34" s="8" t="s">
        <v>7</v>
      </c>
      <c r="C34" s="8"/>
      <c r="D34" s="16"/>
      <c r="F34" s="7"/>
      <c r="G34" s="8" t="s">
        <v>7</v>
      </c>
      <c r="H34" s="8"/>
      <c r="I34" s="16"/>
    </row>
    <row r="35" spans="1:9" ht="18" customHeight="1">
      <c r="A35" s="9"/>
      <c r="B35" s="10" t="s">
        <v>8</v>
      </c>
      <c r="C35" s="10"/>
      <c r="D35" s="17"/>
      <c r="F35" s="9"/>
      <c r="G35" s="10" t="s">
        <v>8</v>
      </c>
      <c r="H35" s="10"/>
      <c r="I35" s="17"/>
    </row>
    <row r="36" spans="1:9" ht="18" customHeight="1">
      <c r="A36" s="11">
        <v>7</v>
      </c>
      <c r="B36" s="6" t="s">
        <v>5</v>
      </c>
      <c r="C36" s="6"/>
      <c r="D36" s="15"/>
      <c r="F36" s="11">
        <v>7</v>
      </c>
      <c r="G36" s="6" t="s">
        <v>5</v>
      </c>
      <c r="H36" s="6"/>
      <c r="I36" s="15"/>
    </row>
    <row r="37" spans="1:9" ht="18" customHeight="1">
      <c r="A37" s="7"/>
      <c r="B37" s="8" t="s">
        <v>6</v>
      </c>
      <c r="C37" s="8"/>
      <c r="D37" s="16"/>
      <c r="F37" s="7"/>
      <c r="G37" s="8" t="s">
        <v>6</v>
      </c>
      <c r="H37" s="8"/>
      <c r="I37" s="16"/>
    </row>
    <row r="38" spans="1:9" ht="18" customHeight="1">
      <c r="A38" s="7"/>
      <c r="B38" s="8" t="s">
        <v>7</v>
      </c>
      <c r="C38" s="8"/>
      <c r="D38" s="16"/>
      <c r="F38" s="7"/>
      <c r="G38" s="8" t="s">
        <v>7</v>
      </c>
      <c r="H38" s="8"/>
      <c r="I38" s="16"/>
    </row>
    <row r="39" spans="1:9" ht="18" customHeight="1">
      <c r="A39" s="9"/>
      <c r="B39" s="10" t="s">
        <v>8</v>
      </c>
      <c r="C39" s="10"/>
      <c r="D39" s="17"/>
      <c r="F39" s="9"/>
      <c r="G39" s="10" t="s">
        <v>8</v>
      </c>
      <c r="H39" s="10"/>
      <c r="I39" s="17"/>
    </row>
    <row r="40" spans="1:9" ht="18" customHeight="1">
      <c r="A40" s="11">
        <v>8</v>
      </c>
      <c r="B40" s="6" t="s">
        <v>5</v>
      </c>
      <c r="C40" s="6"/>
      <c r="D40" s="15"/>
      <c r="F40" s="11">
        <v>8</v>
      </c>
      <c r="G40" s="6" t="s">
        <v>5</v>
      </c>
      <c r="H40" s="6"/>
      <c r="I40" s="15"/>
    </row>
    <row r="41" spans="1:9" ht="18" customHeight="1">
      <c r="A41" s="7"/>
      <c r="B41" s="8" t="s">
        <v>6</v>
      </c>
      <c r="C41" s="8"/>
      <c r="D41" s="16"/>
      <c r="F41" s="7"/>
      <c r="G41" s="8" t="s">
        <v>6</v>
      </c>
      <c r="H41" s="8"/>
      <c r="I41" s="16"/>
    </row>
    <row r="42" spans="1:9" ht="18" customHeight="1">
      <c r="A42" s="7"/>
      <c r="B42" s="8" t="s">
        <v>7</v>
      </c>
      <c r="C42" s="8"/>
      <c r="D42" s="16"/>
      <c r="F42" s="7"/>
      <c r="G42" s="8" t="s">
        <v>7</v>
      </c>
      <c r="H42" s="8"/>
      <c r="I42" s="16"/>
    </row>
    <row r="43" spans="1:9" ht="18" customHeight="1">
      <c r="A43" s="9"/>
      <c r="B43" s="10" t="s">
        <v>8</v>
      </c>
      <c r="C43" s="10"/>
      <c r="D43" s="17"/>
      <c r="F43" s="9"/>
      <c r="G43" s="10" t="s">
        <v>8</v>
      </c>
      <c r="H43" s="10"/>
      <c r="I43" s="17"/>
    </row>
    <row r="44" spans="1:9" ht="18" customHeight="1">
      <c r="A44" s="11">
        <v>9</v>
      </c>
      <c r="B44" s="6" t="s">
        <v>5</v>
      </c>
      <c r="C44" s="6"/>
      <c r="D44" s="15"/>
      <c r="F44" s="11">
        <v>9</v>
      </c>
      <c r="G44" s="6" t="s">
        <v>5</v>
      </c>
      <c r="H44" s="6"/>
      <c r="I44" s="15"/>
    </row>
    <row r="45" spans="1:9" ht="18" customHeight="1">
      <c r="A45" s="7"/>
      <c r="B45" s="8" t="s">
        <v>6</v>
      </c>
      <c r="C45" s="8"/>
      <c r="D45" s="16"/>
      <c r="F45" s="7"/>
      <c r="G45" s="8" t="s">
        <v>6</v>
      </c>
      <c r="H45" s="8"/>
      <c r="I45" s="16"/>
    </row>
    <row r="46" spans="1:9" ht="18" customHeight="1">
      <c r="A46" s="7"/>
      <c r="B46" s="8" t="s">
        <v>7</v>
      </c>
      <c r="C46" s="8"/>
      <c r="D46" s="16"/>
      <c r="F46" s="7"/>
      <c r="G46" s="8" t="s">
        <v>7</v>
      </c>
      <c r="H46" s="8"/>
      <c r="I46" s="16"/>
    </row>
    <row r="47" spans="1:9" ht="18" customHeight="1">
      <c r="A47" s="9"/>
      <c r="B47" s="10" t="s">
        <v>8</v>
      </c>
      <c r="C47" s="10"/>
      <c r="D47" s="17"/>
      <c r="F47" s="9"/>
      <c r="G47" s="10" t="s">
        <v>8</v>
      </c>
      <c r="H47" s="10"/>
      <c r="I47" s="17"/>
    </row>
    <row r="48" spans="1:9" ht="18" customHeight="1">
      <c r="A48" s="11">
        <v>10</v>
      </c>
      <c r="B48" s="6" t="s">
        <v>5</v>
      </c>
      <c r="C48" s="6"/>
      <c r="D48" s="15"/>
      <c r="F48" s="11">
        <v>10</v>
      </c>
      <c r="G48" s="6" t="s">
        <v>5</v>
      </c>
      <c r="H48" s="6"/>
      <c r="I48" s="15"/>
    </row>
    <row r="49" spans="1:9" ht="18" customHeight="1">
      <c r="A49" s="7"/>
      <c r="B49" s="8" t="s">
        <v>6</v>
      </c>
      <c r="C49" s="8"/>
      <c r="D49" s="16"/>
      <c r="F49" s="7"/>
      <c r="G49" s="8" t="s">
        <v>6</v>
      </c>
      <c r="H49" s="8"/>
      <c r="I49" s="16"/>
    </row>
    <row r="50" spans="1:9" ht="18" customHeight="1">
      <c r="A50" s="7"/>
      <c r="B50" s="8" t="s">
        <v>7</v>
      </c>
      <c r="C50" s="8"/>
      <c r="D50" s="16"/>
      <c r="F50" s="7"/>
      <c r="G50" s="8" t="s">
        <v>7</v>
      </c>
      <c r="H50" s="8"/>
      <c r="I50" s="16"/>
    </row>
    <row r="51" spans="1:9" ht="18" customHeight="1">
      <c r="A51" s="9"/>
      <c r="B51" s="10" t="s">
        <v>8</v>
      </c>
      <c r="C51" s="10"/>
      <c r="D51" s="17"/>
      <c r="F51" s="9"/>
      <c r="G51" s="10" t="s">
        <v>8</v>
      </c>
      <c r="H51" s="10"/>
      <c r="I51" s="17"/>
    </row>
  </sheetData>
  <sheetProtection sheet="1" objects="1" scenarios="1"/>
  <protectedRanges>
    <protectedRange sqref="C5:G7 C8 E8 C12:D51 H12:I51" name="範囲1"/>
  </protectedRanges>
  <mergeCells count="16">
    <mergeCell ref="A2:C2"/>
    <mergeCell ref="D2:I2"/>
    <mergeCell ref="C6:G6"/>
    <mergeCell ref="A10:D10"/>
    <mergeCell ref="A3:I3"/>
    <mergeCell ref="A4:I4"/>
    <mergeCell ref="A1:I1"/>
    <mergeCell ref="A5:B5"/>
    <mergeCell ref="F10:I10"/>
    <mergeCell ref="A7:B7"/>
    <mergeCell ref="C7:G7"/>
    <mergeCell ref="H5:I7"/>
    <mergeCell ref="A8:B8"/>
    <mergeCell ref="E8:I8"/>
    <mergeCell ref="C5:G5"/>
    <mergeCell ref="A6:B6"/>
  </mergeCells>
  <printOptions verticalCentered="1"/>
  <pageMargins left="0.7874015748031497" right="0" top="0" bottom="0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">
      <selection activeCell="A1" sqref="A1:I1"/>
    </sheetView>
  </sheetViews>
  <sheetFormatPr defaultColWidth="9.00390625" defaultRowHeight="13.5"/>
  <cols>
    <col min="1" max="1" width="4.375" style="0" customWidth="1"/>
    <col min="2" max="2" width="6.625" style="0" customWidth="1"/>
    <col min="3" max="3" width="12.875" style="0" customWidth="1"/>
    <col min="4" max="4" width="3.875" style="0" customWidth="1"/>
    <col min="5" max="5" width="12.875" style="0" customWidth="1"/>
    <col min="6" max="6" width="3.875" style="0" customWidth="1"/>
    <col min="7" max="7" width="12.875" style="0" customWidth="1"/>
    <col min="8" max="8" width="3.875" style="0" customWidth="1"/>
    <col min="9" max="9" width="12.875" style="0" customWidth="1"/>
    <col min="10" max="10" width="3.875" style="0" customWidth="1"/>
    <col min="11" max="11" width="12.875" style="0" customWidth="1"/>
    <col min="12" max="12" width="3.875" style="0" customWidth="1"/>
    <col min="13" max="13" width="12.875" style="0" customWidth="1"/>
    <col min="14" max="14" width="3.875" style="0" customWidth="1"/>
    <col min="15" max="15" width="12.875" style="0" customWidth="1"/>
    <col min="16" max="16" width="3.875" style="0" customWidth="1"/>
    <col min="17" max="17" width="12.875" style="0" customWidth="1"/>
    <col min="18" max="18" width="3.875" style="0" customWidth="1"/>
  </cols>
  <sheetData>
    <row r="1" spans="1:18" ht="31.5" customHeight="1">
      <c r="A1" s="77">
        <f>IF('組合（データ）'!C7="","",'組合（データ）'!C7)</f>
      </c>
      <c r="B1" s="77"/>
      <c r="C1" s="77"/>
      <c r="D1" s="77"/>
      <c r="E1" s="77"/>
      <c r="F1" s="77"/>
      <c r="G1" s="77"/>
      <c r="H1" s="77"/>
      <c r="I1" s="77"/>
      <c r="J1" s="82">
        <f>IF('組合（データ）'!C5="","",'組合（データ）'!C5)</f>
      </c>
      <c r="K1" s="82"/>
      <c r="L1" s="82"/>
      <c r="M1" s="82"/>
      <c r="N1" s="82"/>
      <c r="O1" s="83">
        <f>IF('組合（データ）'!C6="","",'組合（データ）'!C6)</f>
      </c>
      <c r="P1" s="83"/>
      <c r="Q1" s="35" t="s">
        <v>22</v>
      </c>
      <c r="R1" s="34"/>
    </row>
    <row r="2" spans="1:18" ht="24.75" customHeight="1">
      <c r="A2" s="85" t="s">
        <v>18</v>
      </c>
      <c r="B2" s="86"/>
      <c r="C2" s="86"/>
      <c r="D2" s="87" t="s">
        <v>19</v>
      </c>
      <c r="E2" s="87"/>
      <c r="F2" s="87"/>
      <c r="G2" s="87"/>
      <c r="H2" s="87"/>
      <c r="I2" s="88" t="s">
        <v>20</v>
      </c>
      <c r="J2" s="88"/>
      <c r="K2" s="88"/>
      <c r="L2" s="88"/>
      <c r="M2" s="84" t="s">
        <v>21</v>
      </c>
      <c r="N2" s="84"/>
      <c r="O2" s="84"/>
      <c r="P2" s="84"/>
      <c r="Q2" s="84"/>
      <c r="R2" s="33"/>
    </row>
    <row r="3" spans="1:17" ht="8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"/>
      <c r="L3" s="19"/>
      <c r="M3" s="31"/>
      <c r="N3" s="31"/>
      <c r="O3" s="32"/>
      <c r="P3" s="32"/>
      <c r="Q3" s="32"/>
    </row>
    <row r="4" spans="1:18" s="27" customFormat="1" ht="18" customHeight="1" thickBot="1">
      <c r="A4" s="25" t="s">
        <v>0</v>
      </c>
      <c r="B4" s="26" t="s">
        <v>1</v>
      </c>
      <c r="C4" s="78" t="s">
        <v>2</v>
      </c>
      <c r="D4" s="79"/>
      <c r="E4" s="79"/>
      <c r="F4" s="79"/>
      <c r="G4" s="79"/>
      <c r="H4" s="79"/>
      <c r="I4" s="79"/>
      <c r="J4" s="79"/>
      <c r="K4" s="80" t="s">
        <v>17</v>
      </c>
      <c r="L4" s="81"/>
      <c r="M4" s="81"/>
      <c r="N4" s="81"/>
      <c r="O4" s="81"/>
      <c r="P4" s="81"/>
      <c r="Q4" s="81"/>
      <c r="R4" s="81"/>
    </row>
    <row r="5" spans="1:18" ht="10.5" customHeight="1" thickTop="1">
      <c r="A5" s="72">
        <v>1</v>
      </c>
      <c r="B5" s="70">
        <f>'組合（データ）'!C6</f>
        <v>0</v>
      </c>
      <c r="C5" s="37"/>
      <c r="D5" s="64">
        <f>IF('組合（データ）'!$D12="","",'組合（データ）'!$D12)</f>
      </c>
      <c r="E5" s="39"/>
      <c r="F5" s="64">
        <f>IF('組合（データ）'!$D13="","",'組合（データ）'!$D13)</f>
      </c>
      <c r="G5" s="39"/>
      <c r="H5" s="64">
        <f>IF('組合（データ）'!$D14="","",'組合（データ）'!$D14)</f>
      </c>
      <c r="I5" s="39"/>
      <c r="J5" s="66">
        <f>IF('組合（データ）'!$D15="","",'組合（データ）'!$D15)</f>
      </c>
      <c r="K5" s="29"/>
      <c r="L5" s="63">
        <f>IF('組合（データ）'!$I12="","",'組合（データ）'!$I12)</f>
      </c>
      <c r="M5" s="24"/>
      <c r="N5" s="63">
        <f>IF('組合（データ）'!$I13="","",'組合（データ）'!$I13)</f>
      </c>
      <c r="O5" s="24"/>
      <c r="P5" s="63">
        <f>IF('組合（データ）'!$I14="","",'組合（データ）'!$I14)</f>
      </c>
      <c r="Q5" s="24"/>
      <c r="R5" s="63">
        <f>IF('組合（データ）'!$I15="","",'組合（データ）'!$I15)</f>
      </c>
    </row>
    <row r="6" spans="1:18" ht="18.75" customHeight="1">
      <c r="A6" s="69"/>
      <c r="B6" s="71"/>
      <c r="C6" s="38">
        <f>IF('組合（データ）'!$C12="","",'組合（データ）'!$C12)</f>
      </c>
      <c r="D6" s="65"/>
      <c r="E6" s="40">
        <f>IF('組合（データ）'!$C13="","",'組合（データ）'!$C13)</f>
      </c>
      <c r="F6" s="65"/>
      <c r="G6" s="40">
        <f>IF('組合（データ）'!$C14="","",'組合（データ）'!$C14)</f>
      </c>
      <c r="H6" s="65"/>
      <c r="I6" s="40">
        <f>IF('組合（データ）'!$C15="","",'組合（データ）'!$C15)</f>
      </c>
      <c r="J6" s="67"/>
      <c r="K6" s="43">
        <f>IF('組合（データ）'!$H12="","",'組合（データ）'!$H12)</f>
      </c>
      <c r="L6" s="62"/>
      <c r="M6" s="44">
        <f>IF('組合（データ）'!$H13="","",'組合（データ）'!$H13)</f>
      </c>
      <c r="N6" s="62"/>
      <c r="O6" s="44">
        <f>IF('組合（データ）'!$H14="","",'組合（データ）'!$H14)</f>
      </c>
      <c r="P6" s="62"/>
      <c r="Q6" s="44">
        <f>IF('組合（データ）'!$H15="","",'組合（データ）'!$H15)</f>
      </c>
      <c r="R6" s="62"/>
    </row>
    <row r="7" spans="1:18" ht="10.5" customHeight="1">
      <c r="A7" s="68">
        <v>2</v>
      </c>
      <c r="B7" s="71">
        <f>B5+"0:06"</f>
        <v>0.004166666666666667</v>
      </c>
      <c r="C7" s="42"/>
      <c r="D7" s="65">
        <f>IF('組合（データ）'!$D16="","",'組合（データ）'!$D16)</f>
      </c>
      <c r="E7" s="41"/>
      <c r="F7" s="65">
        <f>IF('組合（データ）'!$D17="","",'組合（データ）'!$D17)</f>
      </c>
      <c r="G7" s="41"/>
      <c r="H7" s="65">
        <f>IF('組合（データ）'!$D18="","",'組合（データ）'!$D18)</f>
      </c>
      <c r="I7" s="41"/>
      <c r="J7" s="67">
        <f>IF('組合（データ）'!$D19="","",'組合（データ）'!$D19)</f>
      </c>
      <c r="K7" s="28"/>
      <c r="L7" s="61">
        <f>IF('組合（データ）'!$I16="","",'組合（データ）'!$I16)</f>
      </c>
      <c r="M7" s="23"/>
      <c r="N7" s="61">
        <f>IF('組合（データ）'!$I17="","",'組合（データ）'!$I17)</f>
      </c>
      <c r="O7" s="23"/>
      <c r="P7" s="61">
        <f>IF('組合（データ）'!$I18="","",'組合（データ）'!$I18)</f>
      </c>
      <c r="Q7" s="23"/>
      <c r="R7" s="61">
        <f>IF('組合（データ）'!$I19="","",'組合（データ）'!$I19)</f>
      </c>
    </row>
    <row r="8" spans="1:18" ht="18.75" customHeight="1">
      <c r="A8" s="69"/>
      <c r="B8" s="71"/>
      <c r="C8" s="38">
        <f>IF('組合（データ）'!$C16="","",'組合（データ）'!$C16)</f>
      </c>
      <c r="D8" s="65"/>
      <c r="E8" s="40">
        <f>IF('組合（データ）'!$C17="","",'組合（データ）'!$C17)</f>
      </c>
      <c r="F8" s="65"/>
      <c r="G8" s="40">
        <f>IF('組合（データ）'!$C18="","",'組合（データ）'!$C18)</f>
      </c>
      <c r="H8" s="65"/>
      <c r="I8" s="40">
        <f>IF('組合（データ）'!$C19="","",'組合（データ）'!$C19)</f>
      </c>
      <c r="J8" s="67"/>
      <c r="K8" s="43">
        <f>IF('組合（データ）'!$H16="","",'組合（データ）'!$H16)</f>
      </c>
      <c r="L8" s="62"/>
      <c r="M8" s="44">
        <f>IF('組合（データ）'!$H17="","",'組合（データ）'!$H17)</f>
      </c>
      <c r="N8" s="62"/>
      <c r="O8" s="44">
        <f>IF('組合（データ）'!$H18="","",'組合（データ）'!$H18)</f>
      </c>
      <c r="P8" s="62"/>
      <c r="Q8" s="44">
        <f>IF('組合（データ）'!$H19="","",'組合（データ）'!$H19)</f>
      </c>
      <c r="R8" s="62"/>
    </row>
    <row r="9" spans="1:18" ht="10.5" customHeight="1">
      <c r="A9" s="68">
        <v>3</v>
      </c>
      <c r="B9" s="71">
        <f>B7+"0:06"</f>
        <v>0.008333333333333333</v>
      </c>
      <c r="C9" s="42"/>
      <c r="D9" s="65">
        <f>IF('組合（データ）'!$D20="","",'組合（データ）'!$D20)</f>
      </c>
      <c r="E9" s="41"/>
      <c r="F9" s="65">
        <f>IF('組合（データ）'!$D21="","",'組合（データ）'!$D21)</f>
      </c>
      <c r="G9" s="41"/>
      <c r="H9" s="65">
        <f>IF('組合（データ）'!$D22="","",'組合（データ）'!$D22)</f>
      </c>
      <c r="I9" s="41"/>
      <c r="J9" s="67">
        <f>IF('組合（データ）'!$D23="","",'組合（データ）'!$D23)</f>
      </c>
      <c r="K9" s="28"/>
      <c r="L9" s="61">
        <f>IF('組合（データ）'!$I20="","",'組合（データ）'!$I20)</f>
      </c>
      <c r="M9" s="23"/>
      <c r="N9" s="61">
        <f>IF('組合（データ）'!$I21="","",'組合（データ）'!$I21)</f>
      </c>
      <c r="O9" s="23"/>
      <c r="P9" s="61">
        <f>IF('組合（データ）'!$I22="","",'組合（データ）'!$I22)</f>
      </c>
      <c r="Q9" s="23"/>
      <c r="R9" s="61">
        <f>IF('組合（データ）'!$I23="","",'組合（データ）'!$I23)</f>
      </c>
    </row>
    <row r="10" spans="1:18" ht="18.75" customHeight="1">
      <c r="A10" s="69"/>
      <c r="B10" s="71"/>
      <c r="C10" s="38">
        <f>IF('組合（データ）'!$C20="","",'組合（データ）'!$C20)</f>
      </c>
      <c r="D10" s="65"/>
      <c r="E10" s="40">
        <f>IF('組合（データ）'!$C21="","",'組合（データ）'!$C21)</f>
      </c>
      <c r="F10" s="65"/>
      <c r="G10" s="40">
        <f>IF('組合（データ）'!$C22="","",'組合（データ）'!$C22)</f>
      </c>
      <c r="H10" s="65"/>
      <c r="I10" s="40">
        <f>IF('組合（データ）'!$C23="","",'組合（データ）'!$C23)</f>
      </c>
      <c r="J10" s="67"/>
      <c r="K10" s="43">
        <f>IF('組合（データ）'!$H20="","",'組合（データ）'!$H20)</f>
      </c>
      <c r="L10" s="62"/>
      <c r="M10" s="44">
        <f>IF('組合（データ）'!$H21="","",'組合（データ）'!$H21)</f>
      </c>
      <c r="N10" s="62"/>
      <c r="O10" s="44">
        <f>IF('組合（データ）'!$H22="","",'組合（データ）'!$H22)</f>
      </c>
      <c r="P10" s="62"/>
      <c r="Q10" s="44">
        <f>IF('組合（データ）'!$H23="","",'組合（データ）'!$H23)</f>
      </c>
      <c r="R10" s="62"/>
    </row>
    <row r="11" spans="1:18" ht="10.5" customHeight="1">
      <c r="A11" s="68">
        <v>4</v>
      </c>
      <c r="B11" s="71">
        <f>B9+"0:06"</f>
        <v>0.0125</v>
      </c>
      <c r="C11" s="42"/>
      <c r="D11" s="65">
        <f>IF('組合（データ）'!$D24="","",'組合（データ）'!$D24)</f>
      </c>
      <c r="E11" s="41"/>
      <c r="F11" s="65">
        <f>IF('組合（データ）'!$D25="","",'組合（データ）'!$D25)</f>
      </c>
      <c r="G11" s="41"/>
      <c r="H11" s="65">
        <f>IF('組合（データ）'!$D26="","",'組合（データ）'!$D26)</f>
      </c>
      <c r="I11" s="41"/>
      <c r="J11" s="67">
        <f>IF('組合（データ）'!$D27="","",'組合（データ）'!$D27)</f>
      </c>
      <c r="K11" s="29"/>
      <c r="L11" s="61">
        <f>IF('組合（データ）'!$I24="","",'組合（データ）'!$I24)</f>
      </c>
      <c r="M11" s="24"/>
      <c r="N11" s="61">
        <f>IF('組合（データ）'!$I25="","",'組合（データ）'!$I25)</f>
      </c>
      <c r="O11" s="24"/>
      <c r="P11" s="61">
        <f>IF('組合（データ）'!$I26="","",'組合（データ）'!$I26)</f>
      </c>
      <c r="Q11" s="24"/>
      <c r="R11" s="61">
        <f>IF('組合（データ）'!$I27="","",'組合（データ）'!$I27)</f>
      </c>
    </row>
    <row r="12" spans="1:18" ht="18.75" customHeight="1">
      <c r="A12" s="69"/>
      <c r="B12" s="71"/>
      <c r="C12" s="38">
        <f>IF('組合（データ）'!$C24="","",'組合（データ）'!$C24)</f>
      </c>
      <c r="D12" s="65"/>
      <c r="E12" s="40">
        <f>IF('組合（データ）'!$C25="","",'組合（データ）'!$C25)</f>
      </c>
      <c r="F12" s="65"/>
      <c r="G12" s="40">
        <f>IF('組合（データ）'!$C26="","",'組合（データ）'!$C26)</f>
      </c>
      <c r="H12" s="65"/>
      <c r="I12" s="40">
        <f>IF('組合（データ）'!$C27="","",'組合（データ）'!$C27)</f>
      </c>
      <c r="J12" s="67"/>
      <c r="K12" s="43">
        <f>IF('組合（データ）'!$H24="","",'組合（データ）'!$H24)</f>
      </c>
      <c r="L12" s="62"/>
      <c r="M12" s="44">
        <f>IF('組合（データ）'!$H25="","",'組合（データ）'!$H25)</f>
      </c>
      <c r="N12" s="62"/>
      <c r="O12" s="44">
        <f>IF('組合（データ）'!$H26="","",'組合（データ）'!$H26)</f>
      </c>
      <c r="P12" s="62"/>
      <c r="Q12" s="44">
        <f>IF('組合（データ）'!$H27="","",'組合（データ）'!$H27)</f>
      </c>
      <c r="R12" s="62"/>
    </row>
    <row r="13" spans="1:18" ht="10.5" customHeight="1">
      <c r="A13" s="68">
        <v>5</v>
      </c>
      <c r="B13" s="71">
        <f>B11+"0:06"</f>
        <v>0.016666666666666666</v>
      </c>
      <c r="C13" s="42"/>
      <c r="D13" s="65">
        <f>IF('組合（データ）'!$D28="","",'組合（データ）'!$D28)</f>
      </c>
      <c r="E13" s="41"/>
      <c r="F13" s="65">
        <f>IF('組合（データ）'!$D29="","",'組合（データ）'!$D29)</f>
      </c>
      <c r="G13" s="41"/>
      <c r="H13" s="65">
        <f>IF('組合（データ）'!$D30="","",'組合（データ）'!$D30)</f>
      </c>
      <c r="I13" s="41"/>
      <c r="J13" s="67">
        <f>IF('組合（データ）'!$D31="","",'組合（データ）'!$D31)</f>
      </c>
      <c r="K13" s="28"/>
      <c r="L13" s="61">
        <f>IF('組合（データ）'!$I28="","",'組合（データ）'!$I28)</f>
      </c>
      <c r="M13" s="23"/>
      <c r="N13" s="61">
        <f>IF('組合（データ）'!$I29="","",'組合（データ）'!$I29)</f>
      </c>
      <c r="O13" s="23"/>
      <c r="P13" s="61">
        <f>IF('組合（データ）'!$I30="","",'組合（データ）'!$I30)</f>
      </c>
      <c r="Q13" s="23"/>
      <c r="R13" s="61">
        <f>IF('組合（データ）'!$I31="","",'組合（データ）'!$I31)</f>
      </c>
    </row>
    <row r="14" spans="1:18" ht="18.75" customHeight="1">
      <c r="A14" s="69"/>
      <c r="B14" s="71"/>
      <c r="C14" s="38">
        <f>IF('組合（データ）'!$C28="","",'組合（データ）'!$C28)</f>
      </c>
      <c r="D14" s="65"/>
      <c r="E14" s="40">
        <f>IF('組合（データ）'!$C29="","",'組合（データ）'!$C29)</f>
      </c>
      <c r="F14" s="65"/>
      <c r="G14" s="40">
        <f>IF('組合（データ）'!$C30="","",'組合（データ）'!$C30)</f>
      </c>
      <c r="H14" s="65"/>
      <c r="I14" s="40">
        <f>IF('組合（データ）'!$C31="","",'組合（データ）'!$C31)</f>
      </c>
      <c r="J14" s="67"/>
      <c r="K14" s="43">
        <f>IF('組合（データ）'!$H28="","",'組合（データ）'!$H28)</f>
      </c>
      <c r="L14" s="62"/>
      <c r="M14" s="44">
        <f>IF('組合（データ）'!$H29="","",'組合（データ）'!$H29)</f>
      </c>
      <c r="N14" s="62"/>
      <c r="O14" s="44">
        <f>IF('組合（データ）'!$H30="","",'組合（データ）'!$H30)</f>
      </c>
      <c r="P14" s="62"/>
      <c r="Q14" s="44">
        <f>IF('組合（データ）'!$H31="","",'組合（データ）'!$H31)</f>
      </c>
      <c r="R14" s="62"/>
    </row>
    <row r="15" spans="1:18" ht="10.5" customHeight="1">
      <c r="A15" s="68">
        <v>6</v>
      </c>
      <c r="B15" s="71">
        <f>B13+"0:06"</f>
        <v>0.020833333333333332</v>
      </c>
      <c r="C15" s="42"/>
      <c r="D15" s="65">
        <f>IF('組合（データ）'!$D32="","",'組合（データ）'!$D32)</f>
      </c>
      <c r="E15" s="41"/>
      <c r="F15" s="65">
        <f>IF('組合（データ）'!$D33="","",'組合（データ）'!$D33)</f>
      </c>
      <c r="G15" s="41"/>
      <c r="H15" s="65">
        <f>IF('組合（データ）'!$D34="","",'組合（データ）'!$D34)</f>
      </c>
      <c r="I15" s="41"/>
      <c r="J15" s="67">
        <f>IF('組合（データ）'!$D35="","",'組合（データ）'!$D35)</f>
      </c>
      <c r="K15" s="29"/>
      <c r="L15" s="61">
        <f>IF('組合（データ）'!$I32="","",'組合（データ）'!$I32)</f>
      </c>
      <c r="M15" s="24"/>
      <c r="N15" s="61">
        <f>IF('組合（データ）'!$I33="","",'組合（データ）'!$I33)</f>
      </c>
      <c r="O15" s="24"/>
      <c r="P15" s="61">
        <f>IF('組合（データ）'!$I34="","",'組合（データ）'!$I34)</f>
      </c>
      <c r="Q15" s="24"/>
      <c r="R15" s="61">
        <f>IF('組合（データ）'!$I35="","",'組合（データ）'!$I35)</f>
      </c>
    </row>
    <row r="16" spans="1:18" ht="18.75" customHeight="1">
      <c r="A16" s="69"/>
      <c r="B16" s="71"/>
      <c r="C16" s="38">
        <f>IF('組合（データ）'!$C32="","",'組合（データ）'!$C32)</f>
      </c>
      <c r="D16" s="65"/>
      <c r="E16" s="40">
        <f>IF('組合（データ）'!$C33="","",'組合（データ）'!$C33)</f>
      </c>
      <c r="F16" s="65"/>
      <c r="G16" s="40">
        <f>IF('組合（データ）'!$C34="","",'組合（データ）'!$C34)</f>
      </c>
      <c r="H16" s="65"/>
      <c r="I16" s="40">
        <f>IF('組合（データ）'!$C35="","",'組合（データ）'!$C35)</f>
      </c>
      <c r="J16" s="67"/>
      <c r="K16" s="43">
        <f>IF('組合（データ）'!$H32="","",'組合（データ）'!$H32)</f>
      </c>
      <c r="L16" s="62"/>
      <c r="M16" s="44">
        <f>IF('組合（データ）'!$H33="","",'組合（データ）'!$H33)</f>
      </c>
      <c r="N16" s="62"/>
      <c r="O16" s="44">
        <f>IF('組合（データ）'!$H34="","",'組合（データ）'!$H34)</f>
      </c>
      <c r="P16" s="62"/>
      <c r="Q16" s="44">
        <f>IF('組合（データ）'!$H35="","",'組合（データ）'!$H35)</f>
      </c>
      <c r="R16" s="62"/>
    </row>
    <row r="17" spans="1:18" ht="10.5" customHeight="1">
      <c r="A17" s="68">
        <v>7</v>
      </c>
      <c r="B17" s="71">
        <f>B15+"0:06"</f>
        <v>0.024999999999999998</v>
      </c>
      <c r="C17" s="42"/>
      <c r="D17" s="65">
        <f>IF('組合（データ）'!$D36="","",'組合（データ）'!$D36)</f>
      </c>
      <c r="E17" s="41"/>
      <c r="F17" s="65">
        <f>IF('組合（データ）'!$D37="","",'組合（データ）'!$D37)</f>
      </c>
      <c r="G17" s="41"/>
      <c r="H17" s="65">
        <f>IF('組合（データ）'!$D38="","",'組合（データ）'!$D38)</f>
      </c>
      <c r="I17" s="41"/>
      <c r="J17" s="67">
        <f>IF('組合（データ）'!$D39="","",'組合（データ）'!$D39)</f>
      </c>
      <c r="K17" s="29"/>
      <c r="L17" s="61">
        <f>IF('組合（データ）'!$I36="","",'組合（データ）'!$I36)</f>
      </c>
      <c r="M17" s="24"/>
      <c r="N17" s="61">
        <f>IF('組合（データ）'!$I37="","",'組合（データ）'!$I37)</f>
      </c>
      <c r="O17" s="24"/>
      <c r="P17" s="61">
        <f>IF('組合（データ）'!$I38="","",'組合（データ）'!$I38)</f>
      </c>
      <c r="Q17" s="24"/>
      <c r="R17" s="61">
        <f>IF('組合（データ）'!$I39="","",'組合（データ）'!$I39)</f>
      </c>
    </row>
    <row r="18" spans="1:18" ht="18.75" customHeight="1">
      <c r="A18" s="69"/>
      <c r="B18" s="71"/>
      <c r="C18" s="38">
        <f>IF('組合（データ）'!$C36="","",'組合（データ）'!$C36)</f>
      </c>
      <c r="D18" s="65"/>
      <c r="E18" s="40">
        <f>IF('組合（データ）'!$C37="","",'組合（データ）'!$C37)</f>
      </c>
      <c r="F18" s="65"/>
      <c r="G18" s="40">
        <f>IF('組合（データ）'!$C38="","",'組合（データ）'!$C38)</f>
      </c>
      <c r="H18" s="65"/>
      <c r="I18" s="40">
        <f>IF('組合（データ）'!$C39="","",'組合（データ）'!$C39)</f>
      </c>
      <c r="J18" s="67"/>
      <c r="K18" s="43">
        <f>IF('組合（データ）'!$H36="","",'組合（データ）'!$H36)</f>
      </c>
      <c r="L18" s="62"/>
      <c r="M18" s="44">
        <f>IF('組合（データ）'!$H37="","",'組合（データ）'!$H37)</f>
      </c>
      <c r="N18" s="62"/>
      <c r="O18" s="44">
        <f>IF('組合（データ）'!$H38="","",'組合（データ）'!$H38)</f>
      </c>
      <c r="P18" s="62"/>
      <c r="Q18" s="44">
        <f>IF('組合（データ）'!$H39="","",'組合（データ）'!$H39)</f>
      </c>
      <c r="R18" s="62"/>
    </row>
    <row r="19" spans="1:18" ht="10.5" customHeight="1">
      <c r="A19" s="68">
        <v>8</v>
      </c>
      <c r="B19" s="71">
        <f>B17+"0:06"</f>
        <v>0.029166666666666664</v>
      </c>
      <c r="C19" s="42"/>
      <c r="D19" s="65">
        <f>IF('組合（データ）'!$D40="","",'組合（データ）'!$D40)</f>
      </c>
      <c r="E19" s="41"/>
      <c r="F19" s="65">
        <f>IF('組合（データ）'!$D41="","",'組合（データ）'!$D41)</f>
      </c>
      <c r="G19" s="41"/>
      <c r="H19" s="65">
        <f>IF('組合（データ）'!$D42="","",'組合（データ）'!$D42)</f>
      </c>
      <c r="I19" s="41"/>
      <c r="J19" s="67">
        <f>IF('組合（データ）'!$D43="","",'組合（データ）'!$D43)</f>
      </c>
      <c r="K19" s="29"/>
      <c r="L19" s="61">
        <f>IF('組合（データ）'!$I40="","",'組合（データ）'!$I40)</f>
      </c>
      <c r="M19" s="24"/>
      <c r="N19" s="61">
        <f>IF('組合（データ）'!$I41="","",'組合（データ）'!$I41)</f>
      </c>
      <c r="O19" s="24"/>
      <c r="P19" s="61">
        <f>IF('組合（データ）'!$I42="","",'組合（データ）'!$I42)</f>
      </c>
      <c r="Q19" s="24"/>
      <c r="R19" s="61">
        <f>IF('組合（データ）'!$I43="","",'組合（データ）'!$I43)</f>
      </c>
    </row>
    <row r="20" spans="1:18" ht="18.75" customHeight="1">
      <c r="A20" s="69"/>
      <c r="B20" s="71"/>
      <c r="C20" s="38">
        <f>IF('組合（データ）'!$C40="","",'組合（データ）'!$C40)</f>
      </c>
      <c r="D20" s="65"/>
      <c r="E20" s="40">
        <f>IF('組合（データ）'!$C41="","",'組合（データ）'!$C41)</f>
      </c>
      <c r="F20" s="65"/>
      <c r="G20" s="40">
        <f>IF('組合（データ）'!$C42="","",'組合（データ）'!$C42)</f>
      </c>
      <c r="H20" s="65"/>
      <c r="I20" s="40">
        <f>IF('組合（データ）'!$C43="","",'組合（データ）'!$C43)</f>
      </c>
      <c r="J20" s="67"/>
      <c r="K20" s="43">
        <f>IF('組合（データ）'!$H40="","",'組合（データ）'!$H40)</f>
      </c>
      <c r="L20" s="62"/>
      <c r="M20" s="44">
        <f>IF('組合（データ）'!$H41="","",'組合（データ）'!$H41)</f>
      </c>
      <c r="N20" s="62"/>
      <c r="O20" s="44">
        <f>IF('組合（データ）'!$H42="","",'組合（データ）'!$H42)</f>
      </c>
      <c r="P20" s="62"/>
      <c r="Q20" s="44">
        <f>IF('組合（データ）'!$H43="","",'組合（データ）'!$H43)</f>
      </c>
      <c r="R20" s="62"/>
    </row>
    <row r="21" spans="1:18" ht="10.5" customHeight="1">
      <c r="A21" s="68">
        <v>9</v>
      </c>
      <c r="B21" s="71">
        <f>B19+"0:06"</f>
        <v>0.03333333333333333</v>
      </c>
      <c r="C21" s="42"/>
      <c r="D21" s="65">
        <f>IF('組合（データ）'!$D44="","",'組合（データ）'!$D44)</f>
      </c>
      <c r="E21" s="41"/>
      <c r="F21" s="65">
        <f>IF('組合（データ）'!$D45="","",'組合（データ）'!$D45)</f>
      </c>
      <c r="G21" s="41"/>
      <c r="H21" s="65">
        <f>IF('組合（データ）'!$D46="","",'組合（データ）'!$D46)</f>
      </c>
      <c r="I21" s="41"/>
      <c r="J21" s="67">
        <f>IF('組合（データ）'!$D47="","",'組合（データ）'!$D47)</f>
      </c>
      <c r="K21" s="29"/>
      <c r="L21" s="61">
        <f>IF('組合（データ）'!$I44="","",'組合（データ）'!$I44)</f>
      </c>
      <c r="M21" s="24"/>
      <c r="N21" s="61">
        <f>IF('組合（データ）'!$I45="","",'組合（データ）'!$I45)</f>
      </c>
      <c r="O21" s="24"/>
      <c r="P21" s="61">
        <f>IF('組合（データ）'!$I46="","",'組合（データ）'!$I46)</f>
      </c>
      <c r="Q21" s="24"/>
      <c r="R21" s="61">
        <f>IF('組合（データ）'!$I47="","",'組合（データ）'!$I47)</f>
      </c>
    </row>
    <row r="22" spans="1:18" ht="18.75" customHeight="1">
      <c r="A22" s="69"/>
      <c r="B22" s="71"/>
      <c r="C22" s="38">
        <f>IF('組合（データ）'!$C44="","",'組合（データ）'!$C44)</f>
      </c>
      <c r="D22" s="65"/>
      <c r="E22" s="40">
        <f>IF('組合（データ）'!$C45="","",'組合（データ）'!$C45)</f>
      </c>
      <c r="F22" s="65"/>
      <c r="G22" s="40">
        <f>IF('組合（データ）'!$C46="","",'組合（データ）'!$C46)</f>
      </c>
      <c r="H22" s="65"/>
      <c r="I22" s="40">
        <f>IF('組合（データ）'!$C47="","",'組合（データ）'!$C47)</f>
      </c>
      <c r="J22" s="67"/>
      <c r="K22" s="43">
        <f>IF('組合（データ）'!$H44="","",'組合（データ）'!$H44)</f>
      </c>
      <c r="L22" s="62"/>
      <c r="M22" s="44">
        <f>IF('組合（データ）'!$H45="","",'組合（データ）'!$H45)</f>
      </c>
      <c r="N22" s="62"/>
      <c r="O22" s="44">
        <f>IF('組合（データ）'!$H46="","",'組合（データ）'!$H46)</f>
      </c>
      <c r="P22" s="62"/>
      <c r="Q22" s="44">
        <f>IF('組合（データ）'!$H47="","",'組合（データ）'!$H47)</f>
      </c>
      <c r="R22" s="62"/>
    </row>
    <row r="23" spans="1:18" ht="10.5" customHeight="1">
      <c r="A23" s="68">
        <v>10</v>
      </c>
      <c r="B23" s="71">
        <f>B21+"0:06"</f>
        <v>0.0375</v>
      </c>
      <c r="C23" s="42"/>
      <c r="D23" s="65">
        <f>IF('組合（データ）'!$D48="","",'組合（データ）'!$D48)</f>
      </c>
      <c r="E23" s="41"/>
      <c r="F23" s="65">
        <f>IF('組合（データ）'!$D49="","",'組合（データ）'!$D49)</f>
      </c>
      <c r="G23" s="41"/>
      <c r="H23" s="65">
        <f>IF('組合（データ）'!$D50="","",'組合（データ）'!$D50)</f>
      </c>
      <c r="I23" s="41"/>
      <c r="J23" s="67">
        <f>IF('組合（データ）'!$D51="","",'組合（データ）'!$D51)</f>
      </c>
      <c r="K23" s="29"/>
      <c r="L23" s="61">
        <f>IF('組合（データ）'!$I48="","",'組合（データ）'!$I48)</f>
      </c>
      <c r="M23" s="24"/>
      <c r="N23" s="61">
        <f>IF('組合（データ）'!$I49="","",'組合（データ）'!$I49)</f>
      </c>
      <c r="O23" s="24"/>
      <c r="P23" s="61">
        <f>IF('組合（データ）'!$I50="","",'組合（データ）'!$I50)</f>
      </c>
      <c r="Q23" s="24"/>
      <c r="R23" s="61">
        <f>IF('組合（データ）'!$I51="","",'組合（データ）'!$I51)</f>
      </c>
    </row>
    <row r="24" spans="1:18" ht="18.75" customHeight="1">
      <c r="A24" s="69"/>
      <c r="B24" s="71"/>
      <c r="C24" s="38">
        <f>IF('組合（データ）'!$C48="","",'組合（データ）'!$C48)</f>
      </c>
      <c r="D24" s="65"/>
      <c r="E24" s="40">
        <f>IF('組合（データ）'!$C49="","",'組合（データ）'!$C49)</f>
      </c>
      <c r="F24" s="65"/>
      <c r="G24" s="40">
        <f>IF('組合（データ）'!$C50="","",'組合（データ）'!$C50)</f>
      </c>
      <c r="H24" s="65"/>
      <c r="I24" s="40">
        <f>IF('組合（データ）'!$C51="","",'組合（データ）'!$C51)</f>
      </c>
      <c r="J24" s="67"/>
      <c r="K24" s="43">
        <f>IF('組合（データ）'!$H48="","",'組合（データ）'!$H48)</f>
      </c>
      <c r="L24" s="62"/>
      <c r="M24" s="44">
        <f>IF('組合（データ）'!$H49="","",'組合（データ）'!$H49)</f>
      </c>
      <c r="N24" s="62"/>
      <c r="O24" s="44">
        <f>IF('組合（データ）'!$H50="","",'組合（データ）'!$H50)</f>
      </c>
      <c r="P24" s="62"/>
      <c r="Q24" s="44">
        <f>IF('組合（データ）'!$H51="","",'組合（データ）'!$H51)</f>
      </c>
      <c r="R24" s="62"/>
    </row>
    <row r="26" spans="2:10" s="30" customFormat="1" ht="18" customHeight="1">
      <c r="B26" s="74"/>
      <c r="C26" s="74"/>
      <c r="D26" s="74"/>
      <c r="E26" s="74"/>
      <c r="F26" s="74"/>
      <c r="G26" s="74"/>
      <c r="H26" s="74"/>
      <c r="I26" s="74"/>
      <c r="J26" s="74"/>
    </row>
    <row r="27" spans="2:10" s="30" customFormat="1" ht="18" customHeight="1">
      <c r="B27" s="73"/>
      <c r="C27" s="73"/>
      <c r="D27" s="73"/>
      <c r="E27" s="73"/>
      <c r="F27" s="73"/>
      <c r="G27" s="73"/>
      <c r="H27" s="73"/>
      <c r="I27" s="73"/>
      <c r="J27" s="73"/>
    </row>
    <row r="28" spans="2:10" s="30" customFormat="1" ht="18" customHeight="1">
      <c r="B28" s="73"/>
      <c r="C28" s="73"/>
      <c r="D28" s="73"/>
      <c r="E28" s="73"/>
      <c r="F28" s="73"/>
      <c r="G28" s="73"/>
      <c r="H28" s="73"/>
      <c r="I28" s="73"/>
      <c r="J28" s="73"/>
    </row>
    <row r="29" spans="2:10" s="30" customFormat="1" ht="18" customHeight="1">
      <c r="B29" s="73"/>
      <c r="C29" s="73"/>
      <c r="D29" s="73"/>
      <c r="E29" s="73"/>
      <c r="F29" s="73"/>
      <c r="G29" s="73"/>
      <c r="H29" s="73"/>
      <c r="I29" s="73"/>
      <c r="J29" s="73"/>
    </row>
    <row r="30" spans="2:10" s="30" customFormat="1" ht="18" customHeight="1">
      <c r="B30" s="73"/>
      <c r="C30" s="73"/>
      <c r="D30" s="73"/>
      <c r="E30" s="73"/>
      <c r="F30" s="73"/>
      <c r="G30" s="73"/>
      <c r="H30" s="73"/>
      <c r="I30" s="73"/>
      <c r="J30" s="73"/>
    </row>
    <row r="31" spans="2:10" s="30" customFormat="1" ht="18" customHeight="1">
      <c r="B31" s="73"/>
      <c r="C31" s="73"/>
      <c r="D31" s="73"/>
      <c r="E31" s="73"/>
      <c r="F31" s="73"/>
      <c r="G31" s="73"/>
      <c r="H31" s="73"/>
      <c r="I31" s="73"/>
      <c r="J31" s="73"/>
    </row>
    <row r="32" spans="2:10" s="30" customFormat="1" ht="18" customHeight="1">
      <c r="B32" s="73"/>
      <c r="C32" s="73"/>
      <c r="D32" s="73"/>
      <c r="E32" s="73"/>
      <c r="F32" s="73"/>
      <c r="G32" s="73"/>
      <c r="H32" s="73"/>
      <c r="I32" s="73"/>
      <c r="J32" s="73"/>
    </row>
    <row r="33" spans="2:10" s="30" customFormat="1" ht="18" customHeight="1">
      <c r="B33" s="73"/>
      <c r="C33" s="73"/>
      <c r="D33" s="73"/>
      <c r="E33" s="73"/>
      <c r="F33" s="73"/>
      <c r="G33" s="73"/>
      <c r="H33" s="73"/>
      <c r="I33" s="73"/>
      <c r="J33" s="73"/>
    </row>
    <row r="34" spans="2:10" s="30" customFormat="1" ht="18" customHeight="1">
      <c r="B34" s="73"/>
      <c r="C34" s="73"/>
      <c r="D34" s="73"/>
      <c r="E34" s="73"/>
      <c r="F34" s="73"/>
      <c r="G34" s="73"/>
      <c r="H34" s="73"/>
      <c r="I34" s="73"/>
      <c r="J34" s="73"/>
    </row>
    <row r="35" spans="2:18" s="30" customFormat="1" ht="18" customHeight="1">
      <c r="B35" s="73"/>
      <c r="C35" s="73"/>
      <c r="D35" s="73"/>
      <c r="E35" s="73"/>
      <c r="F35" s="73"/>
      <c r="G35" s="73"/>
      <c r="H35" s="73"/>
      <c r="I35" s="73"/>
      <c r="J35" s="73"/>
      <c r="K35" s="45" t="s">
        <v>26</v>
      </c>
      <c r="L35" s="76">
        <f>IF('組合（データ）'!C8="","",'組合（データ）'!C8)</f>
      </c>
      <c r="M35" s="76"/>
      <c r="N35" s="76"/>
      <c r="O35" s="75">
        <f>IF('組合（データ）'!E8="","",'組合（データ）'!E8)</f>
      </c>
      <c r="P35" s="75"/>
      <c r="Q35" s="75"/>
      <c r="R35" s="75"/>
    </row>
  </sheetData>
  <sheetProtection sheet="1" objects="1" scenarios="1"/>
  <protectedRanges>
    <protectedRange sqref="B26:J35 K26:R34" name="範囲1"/>
  </protectedRanges>
  <mergeCells count="121">
    <mergeCell ref="K4:R4"/>
    <mergeCell ref="J1:N1"/>
    <mergeCell ref="O1:P1"/>
    <mergeCell ref="M2:Q2"/>
    <mergeCell ref="I2:L2"/>
    <mergeCell ref="A17:A18"/>
    <mergeCell ref="B9:B10"/>
    <mergeCell ref="B11:B12"/>
    <mergeCell ref="A1:I1"/>
    <mergeCell ref="C4:J4"/>
    <mergeCell ref="A2:C2"/>
    <mergeCell ref="D2:H2"/>
    <mergeCell ref="A9:A10"/>
    <mergeCell ref="A11:A12"/>
    <mergeCell ref="A13:A14"/>
    <mergeCell ref="A15:A16"/>
    <mergeCell ref="O35:R35"/>
    <mergeCell ref="L35:N35"/>
    <mergeCell ref="B19:B20"/>
    <mergeCell ref="B21:B22"/>
    <mergeCell ref="B23:B24"/>
    <mergeCell ref="B29:J29"/>
    <mergeCell ref="B30:J30"/>
    <mergeCell ref="D21:D22"/>
    <mergeCell ref="D19:D20"/>
    <mergeCell ref="F23:F24"/>
    <mergeCell ref="B31:J31"/>
    <mergeCell ref="B26:J26"/>
    <mergeCell ref="B27:J27"/>
    <mergeCell ref="B28:J28"/>
    <mergeCell ref="B34:J34"/>
    <mergeCell ref="B35:J35"/>
    <mergeCell ref="B32:J32"/>
    <mergeCell ref="B33:J33"/>
    <mergeCell ref="A23:A24"/>
    <mergeCell ref="B5:B6"/>
    <mergeCell ref="A5:A6"/>
    <mergeCell ref="B7:B8"/>
    <mergeCell ref="A7:A8"/>
    <mergeCell ref="B13:B14"/>
    <mergeCell ref="B15:B16"/>
    <mergeCell ref="A19:A20"/>
    <mergeCell ref="A21:A22"/>
    <mergeCell ref="B17:B18"/>
    <mergeCell ref="D9:D10"/>
    <mergeCell ref="D7:D8"/>
    <mergeCell ref="D5:D6"/>
    <mergeCell ref="D23:D24"/>
    <mergeCell ref="D17:D18"/>
    <mergeCell ref="D15:D16"/>
    <mergeCell ref="D13:D14"/>
    <mergeCell ref="D11:D12"/>
    <mergeCell ref="F21:F22"/>
    <mergeCell ref="F19:F20"/>
    <mergeCell ref="F17:F18"/>
    <mergeCell ref="F15:F16"/>
    <mergeCell ref="F13:F14"/>
    <mergeCell ref="F11:F12"/>
    <mergeCell ref="F9:F10"/>
    <mergeCell ref="F7:F8"/>
    <mergeCell ref="F5:F6"/>
    <mergeCell ref="J23:J24"/>
    <mergeCell ref="J21:J22"/>
    <mergeCell ref="J19:J20"/>
    <mergeCell ref="J17:J18"/>
    <mergeCell ref="J15:J16"/>
    <mergeCell ref="J13:J14"/>
    <mergeCell ref="J11:J12"/>
    <mergeCell ref="J9:J10"/>
    <mergeCell ref="J7:J8"/>
    <mergeCell ref="J5:J6"/>
    <mergeCell ref="H23:H24"/>
    <mergeCell ref="H21:H22"/>
    <mergeCell ref="H19:H20"/>
    <mergeCell ref="H17:H18"/>
    <mergeCell ref="H15:H16"/>
    <mergeCell ref="H13:H14"/>
    <mergeCell ref="H11:H12"/>
    <mergeCell ref="H9:H10"/>
    <mergeCell ref="H7:H8"/>
    <mergeCell ref="H5:H6"/>
    <mergeCell ref="L23:L24"/>
    <mergeCell ref="L21:L22"/>
    <mergeCell ref="L19:L20"/>
    <mergeCell ref="L17:L18"/>
    <mergeCell ref="L15:L16"/>
    <mergeCell ref="L13:L14"/>
    <mergeCell ref="L11:L12"/>
    <mergeCell ref="L9:L10"/>
    <mergeCell ref="L7:L8"/>
    <mergeCell ref="R7:R8"/>
    <mergeCell ref="R5:R6"/>
    <mergeCell ref="L5:L6"/>
    <mergeCell ref="N23:N24"/>
    <mergeCell ref="N21:N22"/>
    <mergeCell ref="N19:N20"/>
    <mergeCell ref="N17:N18"/>
    <mergeCell ref="N15:N16"/>
    <mergeCell ref="N13:N14"/>
    <mergeCell ref="N11:N12"/>
    <mergeCell ref="R15:R16"/>
    <mergeCell ref="R13:R14"/>
    <mergeCell ref="R11:R12"/>
    <mergeCell ref="R9:R10"/>
    <mergeCell ref="N7:N8"/>
    <mergeCell ref="N5:N6"/>
    <mergeCell ref="P5:P6"/>
    <mergeCell ref="P13:P14"/>
    <mergeCell ref="P9:P10"/>
    <mergeCell ref="P7:P8"/>
    <mergeCell ref="N9:N10"/>
    <mergeCell ref="R23:R24"/>
    <mergeCell ref="R17:R18"/>
    <mergeCell ref="P15:P16"/>
    <mergeCell ref="P11:P12"/>
    <mergeCell ref="P23:P24"/>
    <mergeCell ref="P21:P22"/>
    <mergeCell ref="P19:P20"/>
    <mergeCell ref="P17:P18"/>
    <mergeCell ref="R21:R22"/>
    <mergeCell ref="R19:R20"/>
  </mergeCells>
  <printOptions/>
  <pageMargins left="0" right="0" top="0.7874015748031497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AGC</cp:lastModifiedBy>
  <cp:lastPrinted>2013-04-15T05:40:07Z</cp:lastPrinted>
  <dcterms:created xsi:type="dcterms:W3CDTF">2004-06-29T01:27:17Z</dcterms:created>
  <dcterms:modified xsi:type="dcterms:W3CDTF">2013-07-25T07:47:25Z</dcterms:modified>
  <cp:category/>
  <cp:version/>
  <cp:contentType/>
  <cp:contentStatus/>
</cp:coreProperties>
</file>